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FC41DF8B-06CE-4CEE-B74A-62C963AC802E}" xr6:coauthVersionLast="47" xr6:coauthVersionMax="47" xr10:uidLastSave="{00000000-0000-0000-0000-000000000000}"/>
  <bookViews>
    <workbookView xWindow="-120" yWindow="-120" windowWidth="29040" windowHeight="15840" xr2:uid="{00000000-000D-0000-FFFF-FFFF00000000}"/>
  </bookViews>
  <sheets>
    <sheet name="Reporting décembre 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 l="1"/>
  <c r="C22" i="1" l="1"/>
</calcChain>
</file>

<file path=xl/sharedStrings.xml><?xml version="1.0" encoding="utf-8"?>
<sst xmlns="http://schemas.openxmlformats.org/spreadsheetml/2006/main" count="55" uniqueCount="54">
  <si>
    <t>Nom de la société de gestion</t>
  </si>
  <si>
    <t>Dimension territoriale</t>
  </si>
  <si>
    <t>Nombre de personnes employées en France dans les entreprises du portefeuille financées en fonds propres ou quasi-fonds propres dont le siège social est en France</t>
  </si>
  <si>
    <t>Contribution au dynamisme de l'économie et des territoires</t>
  </si>
  <si>
    <t>Critères ESG</t>
  </si>
  <si>
    <t>Nom du label ESG attribué au fonds par ailleurs (le cas échéant)</t>
  </si>
  <si>
    <t>Taux d'analyse extra-financière du portefeuille (le cas échéant par classe d'actif)</t>
  </si>
  <si>
    <t>Nom de l'organisme de placement collectif (OPC)</t>
  </si>
  <si>
    <t>Codes ISIN (pour toutes les parts commercialisées)</t>
  </si>
  <si>
    <t>Informations générales</t>
  </si>
  <si>
    <t>Calendrier de collecte (si l'OPC est en cours de levée)</t>
  </si>
  <si>
    <t>Résultats ESG de l'indice / univers d'investissement (pour les fonds engagés à surperformer l'indice / univers d'investissement)</t>
  </si>
  <si>
    <t>Code LEI (si disponible)</t>
  </si>
  <si>
    <t>% de l'actif correspondant à des titres émis par une entreprise française ayant procédé à une opération d'augmentation du capital ou d'introduction en bourse depuis le 31/12/2020</t>
  </si>
  <si>
    <t>Pays de domiciliation de l'OPC</t>
  </si>
  <si>
    <r>
      <t xml:space="preserve">Classe d'actifs </t>
    </r>
    <r>
      <rPr>
        <sz val="8"/>
        <color theme="1"/>
        <rFont val="Times New Roman"/>
        <family val="1"/>
      </rPr>
      <t>(actions, diversifié, private equity, fonds de fonds…)</t>
    </r>
  </si>
  <si>
    <t>Résumé de la méthodologie de calcul de la note ESG et/ou rappel des indicateurs suivis au titre du label Relance</t>
  </si>
  <si>
    <t>Nom des entreprises concernées par les opérations d'augmentation de capital ou d'introduction en Bourse</t>
  </si>
  <si>
    <t>Politique d'investissement et dynamique de collecte</t>
  </si>
  <si>
    <t>Apport de financements nouveaux à des entreprises françaises</t>
  </si>
  <si>
    <t>Résultats ESG du portefeuille (dernière note ESG calculée ou résultats obtenus sur les indicateurs ESG de référence ; préciser la date de calcul)</t>
  </si>
  <si>
    <t xml:space="preserve">Type de véhicule juridique </t>
  </si>
  <si>
    <t>Régime d'investissement  (1 ou 2)</t>
  </si>
  <si>
    <t>Nombre d'entreprises françaises financées en fonds propres et quasi-fonds propres</t>
  </si>
  <si>
    <t xml:space="preserve">Nombre de TPE-PME françaises financées en fonds propres et quasi-fonds propres </t>
  </si>
  <si>
    <t xml:space="preserve">Nombre d'ETI françaises financées en fonds propres et quasi-fonds propres </t>
  </si>
  <si>
    <t>Nombre de personnes employées par région dans les entreprises non côtées financées en fonds propres ou quasi-fonds propres par l'OPC</t>
  </si>
  <si>
    <t xml:space="preserve">Volume d'investissements réalisés par l'OPC dans des entreprises non cotées financées en fonds propres ou quasi-fonds propres par région </t>
  </si>
  <si>
    <t>% de l'actif net investi dans des entreprises françaises en fonds propres / quasi-fonds propres</t>
  </si>
  <si>
    <t>% de l'actif net investi dans des PME/ETI françaises en fonds propres / quasi-fonds propres</t>
  </si>
  <si>
    <t>Nombre d'opérations d'augmentation de capital ou d'introduction en Bourse auxquelles l'OPC a participé de manière significative entre le 01/01/2022 et le 31/12/2022</t>
  </si>
  <si>
    <t>Précédente note ESG du portefeuille (le cas échéant communiquée lors du reporting Relance du 30/06/2022) ou précédents résultats obtenus sur les indicateurs ESG de référence ; préciser la date de calcul</t>
  </si>
  <si>
    <t>Actions engagées depuis le 30/06/2022, pour promouvoir les critères ESG du label Relance auprès des entreprises du portefeuille (obligations V a) de la Charte)</t>
  </si>
  <si>
    <t>Indépendance et Expansion SICAV – France Small</t>
  </si>
  <si>
    <t>LU0104337620
LU0131510165
LU1964632324</t>
  </si>
  <si>
    <t>222100FDYXOYOVQHI23</t>
  </si>
  <si>
    <t>Luxembourg</t>
  </si>
  <si>
    <t>Actions</t>
  </si>
  <si>
    <t>SICAV</t>
  </si>
  <si>
    <t>Indépendance AM</t>
  </si>
  <si>
    <t>50/100</t>
  </si>
  <si>
    <t>Nous veillons à la bonne gestion des entreprises sur de nombreux indicateurs, parmi eux : l'indépendance du conseil, la présence de représentants des salariés au conseil, la part de femmes au conseil, la part de femmes au comité exécutif, la diversité de l'effectif, les conditions de travail et de développement des compétences, les émissions de gaz à effet de serre, la consommation d'énergie, le tri des déchets... Ces points sont abordés durant nos rencontres avec les managements des entreprises. Enfin, nous demandons à chaque entreprise de notre portefeuille de communiquer plus d'informations extra-financières afin d'évaluer au mieux leur performance. En effet, de nombreuses petites entreprises cotées ne publient pas l'intégralité des données nécessaires à une évaluation adéquate.</t>
  </si>
  <si>
    <t>Nombre d'opérations d'augmentation de capital ou d'introduction en Bourse auxquelles l'OPC a participé de manière significative entre le 31/12/2021 et le 31/12/2022</t>
  </si>
  <si>
    <t>Flux de souscription (nets des rachats) depuis le 31/12/2022</t>
  </si>
  <si>
    <t>coté uniquement</t>
  </si>
  <si>
    <t>Nous avons retenu plus de 30 critères ESG, qualitatifs et quantitatifs, issus d’analyses internes et de données externes (EthiFinance). Ces données sont enrichies et complétées par les rencontres régulières de l’équipe d’investissement avec les dirigeants des entreprises que nous suivons activement, à un rythme de plus de 500 rencontres par an. La moyenne pondérée des 30 critères retenus pour l’analyse ESG répartis en 13 catégories permettent de définir une notation. Cette note ESG présentée lors des Comités d’Investissement doit être supérieure ou égale au seuil minimum de 50/100.</t>
  </si>
  <si>
    <t>67/10</t>
  </si>
  <si>
    <t>69/100</t>
  </si>
  <si>
    <t>-</t>
  </si>
  <si>
    <t>Encours (actif net) au 29 décembre 2023 ou, si l'OPC est en cours de levée, capitaux collectés à date</t>
  </si>
  <si>
    <t>269 millions d'euros</t>
  </si>
  <si>
    <t>Flux de souscription (nets des rachats) entre le 31/12/2021 et le 31/12/2022 (année 2022)</t>
  </si>
  <si>
    <t>1,03% de l'actif de l'OPC au 31/12/2021</t>
  </si>
  <si>
    <t>7,94% de l'actif de l'OPC au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</si>
</sst>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sz val="8"/>
      <color theme="1"/>
      <name val="Times New Roman"/>
      <family val="1"/>
    </font>
    <font>
      <sz val="11"/>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D5FFAB"/>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s>
  <cellStyleXfs count="2">
    <xf numFmtId="0" fontId="0" fillId="0" borderId="0"/>
    <xf numFmtId="9" fontId="5" fillId="0" borderId="0" applyFont="0" applyFill="0" applyBorder="0" applyAlignment="0" applyProtection="0"/>
  </cellStyleXfs>
  <cellXfs count="50">
    <xf numFmtId="0" fontId="0" fillId="0" borderId="0" xfId="0"/>
    <xf numFmtId="0" fontId="2" fillId="9" borderId="3" xfId="0" applyFont="1" applyFill="1" applyBorder="1" applyAlignment="1">
      <alignment horizontal="left" vertical="center" wrapText="1"/>
    </xf>
    <xf numFmtId="0" fontId="3" fillId="9" borderId="4" xfId="0" applyFont="1" applyFill="1" applyBorder="1" applyAlignment="1">
      <alignment horizontal="left" vertical="center" wrapText="1"/>
    </xf>
    <xf numFmtId="0" fontId="3" fillId="7" borderId="4" xfId="0" applyFont="1" applyFill="1" applyBorder="1" applyAlignment="1">
      <alignment horizontal="center" vertical="center"/>
    </xf>
    <xf numFmtId="0" fontId="2" fillId="7" borderId="4" xfId="0" applyFont="1" applyFill="1" applyBorder="1" applyAlignment="1">
      <alignment vertical="center"/>
    </xf>
    <xf numFmtId="0" fontId="2" fillId="7" borderId="3" xfId="0" applyFont="1" applyFill="1" applyBorder="1" applyAlignment="1">
      <alignment vertical="center" wrapText="1"/>
    </xf>
    <xf numFmtId="0" fontId="2" fillId="7" borderId="7" xfId="0" applyFont="1" applyFill="1" applyBorder="1" applyAlignment="1">
      <alignment vertical="center" wrapText="1"/>
    </xf>
    <xf numFmtId="0" fontId="3" fillId="9" borderId="4" xfId="0" applyFont="1" applyFill="1" applyBorder="1" applyAlignment="1">
      <alignmen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center" vertical="center"/>
    </xf>
    <xf numFmtId="0" fontId="2" fillId="2" borderId="7" xfId="0" applyFont="1" applyFill="1" applyBorder="1" applyAlignment="1">
      <alignment horizontal="left" vertical="center"/>
    </xf>
    <xf numFmtId="0" fontId="2" fillId="2" borderId="8" xfId="0" applyFont="1" applyFill="1" applyBorder="1" applyAlignment="1">
      <alignment horizontal="center" vertical="center"/>
    </xf>
    <xf numFmtId="0" fontId="2" fillId="6" borderId="3" xfId="0" applyFont="1" applyFill="1" applyBorder="1" applyAlignment="1">
      <alignment horizontal="left" vertical="center" wrapText="1"/>
    </xf>
    <xf numFmtId="0" fontId="3" fillId="6" borderId="4" xfId="0" applyFont="1" applyFill="1" applyBorder="1" applyAlignment="1">
      <alignment horizontal="center" vertical="center" wrapText="1"/>
    </xf>
    <xf numFmtId="0" fontId="2" fillId="6" borderId="3" xfId="0" applyFont="1" applyFill="1" applyBorder="1" applyAlignment="1">
      <alignment horizontal="left" vertical="center"/>
    </xf>
    <xf numFmtId="0" fontId="2" fillId="6" borderId="4"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6" borderId="15" xfId="0" applyFont="1" applyFill="1" applyBorder="1" applyAlignment="1">
      <alignment horizontal="center" vertical="center"/>
    </xf>
    <xf numFmtId="0" fontId="2" fillId="6" borderId="7" xfId="0" applyFont="1" applyFill="1" applyBorder="1" applyAlignment="1">
      <alignment horizontal="center" vertical="center"/>
    </xf>
    <xf numFmtId="0" fontId="2" fillId="2" borderId="4" xfId="0" applyFont="1" applyFill="1" applyBorder="1" applyAlignment="1">
      <alignment horizontal="center" vertical="center" wrapText="1"/>
    </xf>
    <xf numFmtId="9" fontId="2" fillId="6" borderId="4" xfId="0" applyNumberFormat="1" applyFont="1" applyFill="1" applyBorder="1" applyAlignment="1">
      <alignment horizontal="center" vertical="center"/>
    </xf>
    <xf numFmtId="9" fontId="2" fillId="6" borderId="8" xfId="0" applyNumberFormat="1" applyFont="1" applyFill="1" applyBorder="1" applyAlignment="1">
      <alignment horizontal="center" vertical="center"/>
    </xf>
    <xf numFmtId="0" fontId="2" fillId="7" borderId="4" xfId="0" applyFont="1" applyFill="1" applyBorder="1" applyAlignment="1">
      <alignment horizontal="center" vertical="center"/>
    </xf>
    <xf numFmtId="10" fontId="3" fillId="7" borderId="4" xfId="1" applyNumberFormat="1" applyFont="1" applyFill="1" applyBorder="1" applyAlignment="1">
      <alignment horizontal="center" vertical="center"/>
    </xf>
    <xf numFmtId="0" fontId="3" fillId="7" borderId="4" xfId="0" applyFont="1" applyFill="1" applyBorder="1" applyAlignment="1">
      <alignment horizontal="center" vertical="center" wrapText="1"/>
    </xf>
    <xf numFmtId="9" fontId="3" fillId="9" borderId="4" xfId="0" applyNumberFormat="1"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11" fontId="3" fillId="5" borderId="3" xfId="0" applyNumberFormat="1" applyFont="1" applyFill="1" applyBorder="1" applyAlignment="1">
      <alignment horizontal="center" vertical="center" wrapText="1"/>
    </xf>
    <xf numFmtId="11" fontId="3" fillId="5" borderId="4" xfId="0" applyNumberFormat="1" applyFont="1" applyFill="1" applyBorder="1" applyAlignment="1">
      <alignment horizontal="center" vertical="center" wrapText="1"/>
    </xf>
    <xf numFmtId="0" fontId="2" fillId="9" borderId="11" xfId="0" applyFont="1" applyFill="1" applyBorder="1" applyAlignment="1">
      <alignment horizontal="left" vertical="center" wrapText="1"/>
    </xf>
    <xf numFmtId="0" fontId="2" fillId="9" borderId="13" xfId="0" applyFont="1" applyFill="1" applyBorder="1" applyAlignment="1">
      <alignment horizontal="left" vertical="center" wrapText="1"/>
    </xf>
    <xf numFmtId="0" fontId="3" fillId="9" borderId="12"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6" xfId="0" applyFont="1" applyFill="1" applyBorder="1" applyAlignment="1">
      <alignment horizontal="left" vertical="center" wrapText="1"/>
    </xf>
    <xf numFmtId="0" fontId="3" fillId="9" borderId="17" xfId="0" applyFont="1" applyFill="1" applyBorder="1" applyAlignment="1">
      <alignment horizontal="left" vertical="center" wrapText="1"/>
    </xf>
    <xf numFmtId="0" fontId="3" fillId="9" borderId="18" xfId="0" applyFont="1" applyFill="1" applyBorder="1" applyAlignment="1">
      <alignment horizontal="left" vertical="center" wrapText="1"/>
    </xf>
    <xf numFmtId="0" fontId="2" fillId="9" borderId="19" xfId="0" applyFont="1" applyFill="1" applyBorder="1" applyAlignment="1">
      <alignment horizontal="center" vertical="center" wrapText="1"/>
    </xf>
    <xf numFmtId="0" fontId="2" fillId="9" borderId="0" xfId="0" applyFont="1" applyFill="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1532659</xdr:colOff>
      <xdr:row>0</xdr:row>
      <xdr:rowOff>142875</xdr:rowOff>
    </xdr:from>
    <xdr:to>
      <xdr:col>6</xdr:col>
      <xdr:colOff>277090</xdr:colOff>
      <xdr:row>2</xdr:row>
      <xdr:rowOff>19050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2138795" y="142875"/>
          <a:ext cx="6840681"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600" b="1">
              <a:latin typeface="Times New Roman" panose="02020603050405020304" pitchFamily="18" charset="0"/>
              <a:cs typeface="Times New Roman" panose="02020603050405020304" pitchFamily="18" charset="0"/>
            </a:rPr>
            <a:t>Reporting label</a:t>
          </a:r>
          <a:r>
            <a:rPr lang="fr-FR" sz="1600" b="1" baseline="0">
              <a:latin typeface="Times New Roman" panose="02020603050405020304" pitchFamily="18" charset="0"/>
              <a:cs typeface="Times New Roman" panose="02020603050405020304" pitchFamily="18" charset="0"/>
            </a:rPr>
            <a:t> Relance - 31 décembre 2023</a:t>
          </a:r>
        </a:p>
      </xdr:txBody>
    </xdr:sp>
    <xdr:clientData/>
  </xdr:twoCellAnchor>
  <xdr:twoCellAnchor>
    <xdr:from>
      <xdr:col>1</xdr:col>
      <xdr:colOff>9525</xdr:colOff>
      <xdr:row>27</xdr:row>
      <xdr:rowOff>95250</xdr:rowOff>
    </xdr:from>
    <xdr:to>
      <xdr:col>7</xdr:col>
      <xdr:colOff>152400</xdr:colOff>
      <xdr:row>31</xdr:row>
      <xdr:rowOff>76200</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619125" y="8505825"/>
          <a:ext cx="966787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latin typeface="Times New Roman" panose="02020603050405020304" pitchFamily="18" charset="0"/>
              <a:cs typeface="Times New Roman" panose="02020603050405020304" pitchFamily="18" charset="0"/>
            </a:rPr>
            <a:t>Eventuels commentaires :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26"/>
  <sheetViews>
    <sheetView showGridLines="0" tabSelected="1" zoomScale="110" zoomScaleNormal="110" workbookViewId="0">
      <selection activeCell="B4" sqref="B4:C4"/>
    </sheetView>
  </sheetViews>
  <sheetFormatPr baseColWidth="10" defaultColWidth="9.140625" defaultRowHeight="15" x14ac:dyDescent="0.25"/>
  <cols>
    <col min="2" max="2" width="42.85546875" customWidth="1"/>
    <col min="3" max="3" width="45.140625" bestFit="1" customWidth="1"/>
    <col min="4" max="5" width="7.140625" customWidth="1"/>
    <col min="6" max="6" width="43.28515625" customWidth="1"/>
    <col min="7" max="7" width="52.5703125" customWidth="1"/>
  </cols>
  <sheetData>
    <row r="3" spans="2:7" ht="15.75" thickBot="1" x14ac:dyDescent="0.3"/>
    <row r="4" spans="2:7" x14ac:dyDescent="0.25">
      <c r="B4" s="37" t="s">
        <v>9</v>
      </c>
      <c r="C4" s="38"/>
      <c r="F4" s="33" t="s">
        <v>18</v>
      </c>
      <c r="G4" s="34"/>
    </row>
    <row r="5" spans="2:7" ht="45" x14ac:dyDescent="0.25">
      <c r="B5" s="8" t="s">
        <v>0</v>
      </c>
      <c r="C5" s="9" t="s">
        <v>39</v>
      </c>
      <c r="F5" s="12" t="s">
        <v>49</v>
      </c>
      <c r="G5" s="13" t="s">
        <v>50</v>
      </c>
    </row>
    <row r="6" spans="2:7" x14ac:dyDescent="0.25">
      <c r="B6" s="8" t="s">
        <v>7</v>
      </c>
      <c r="C6" s="9" t="s">
        <v>33</v>
      </c>
      <c r="F6" s="14" t="s">
        <v>10</v>
      </c>
      <c r="G6" s="15"/>
    </row>
    <row r="7" spans="2:7" ht="45" x14ac:dyDescent="0.25">
      <c r="B7" s="8" t="s">
        <v>8</v>
      </c>
      <c r="C7" s="21" t="s">
        <v>34</v>
      </c>
      <c r="F7" s="12" t="s">
        <v>51</v>
      </c>
      <c r="G7" s="13" t="s">
        <v>52</v>
      </c>
    </row>
    <row r="8" spans="2:7" ht="30" x14ac:dyDescent="0.25">
      <c r="B8" s="8" t="s">
        <v>12</v>
      </c>
      <c r="C8" s="9" t="s">
        <v>35</v>
      </c>
      <c r="F8" s="12" t="s">
        <v>43</v>
      </c>
      <c r="G8" s="13" t="s">
        <v>53</v>
      </c>
    </row>
    <row r="9" spans="2:7" ht="36" customHeight="1" x14ac:dyDescent="0.25">
      <c r="B9" s="16" t="s">
        <v>14</v>
      </c>
      <c r="C9" s="17" t="s">
        <v>36</v>
      </c>
      <c r="F9" s="12" t="s">
        <v>28</v>
      </c>
      <c r="G9" s="22">
        <v>0.96</v>
      </c>
    </row>
    <row r="10" spans="2:7" ht="38.25" customHeight="1" thickBot="1" x14ac:dyDescent="0.3">
      <c r="B10" s="18" t="s">
        <v>15</v>
      </c>
      <c r="C10" s="17" t="s">
        <v>37</v>
      </c>
      <c r="F10" s="12" t="s">
        <v>29</v>
      </c>
      <c r="G10" s="23">
        <v>0.35</v>
      </c>
    </row>
    <row r="11" spans="2:7" ht="15.75" thickBot="1" x14ac:dyDescent="0.3">
      <c r="B11" s="10" t="s">
        <v>21</v>
      </c>
      <c r="C11" s="11" t="s">
        <v>38</v>
      </c>
      <c r="F11" s="20" t="s">
        <v>22</v>
      </c>
      <c r="G11" s="19">
        <v>1</v>
      </c>
    </row>
    <row r="13" spans="2:7" ht="15.75" thickBot="1" x14ac:dyDescent="0.3"/>
    <row r="14" spans="2:7" x14ac:dyDescent="0.25">
      <c r="B14" s="31" t="s">
        <v>3</v>
      </c>
      <c r="C14" s="32"/>
      <c r="F14" s="35" t="s">
        <v>4</v>
      </c>
      <c r="G14" s="36"/>
    </row>
    <row r="15" spans="2:7" ht="30" x14ac:dyDescent="0.25">
      <c r="B15" s="5" t="s">
        <v>23</v>
      </c>
      <c r="C15" s="3">
        <v>38</v>
      </c>
      <c r="F15" s="1" t="s">
        <v>5</v>
      </c>
      <c r="G15" s="2"/>
    </row>
    <row r="16" spans="2:7" ht="30" x14ac:dyDescent="0.25">
      <c r="B16" s="5" t="s">
        <v>24</v>
      </c>
      <c r="C16" s="24">
        <v>1</v>
      </c>
      <c r="F16" s="1" t="s">
        <v>6</v>
      </c>
      <c r="G16" s="27">
        <v>0.95</v>
      </c>
    </row>
    <row r="17" spans="2:7" ht="165" x14ac:dyDescent="0.25">
      <c r="B17" s="5" t="s">
        <v>25</v>
      </c>
      <c r="C17" s="24">
        <v>17</v>
      </c>
      <c r="F17" s="1" t="s">
        <v>16</v>
      </c>
      <c r="G17" s="7" t="s">
        <v>45</v>
      </c>
    </row>
    <row r="18" spans="2:7" ht="15" customHeight="1" x14ac:dyDescent="0.25">
      <c r="B18" s="39" t="s">
        <v>19</v>
      </c>
      <c r="C18" s="40"/>
      <c r="F18" s="41" t="s">
        <v>20</v>
      </c>
      <c r="G18" s="43" t="s">
        <v>46</v>
      </c>
    </row>
    <row r="19" spans="2:7" ht="60" x14ac:dyDescent="0.25">
      <c r="B19" s="5" t="s">
        <v>42</v>
      </c>
      <c r="C19" s="3">
        <v>1</v>
      </c>
      <c r="F19" s="42"/>
      <c r="G19" s="44"/>
    </row>
    <row r="20" spans="2:7" ht="75" x14ac:dyDescent="0.25">
      <c r="B20" s="5" t="s">
        <v>30</v>
      </c>
      <c r="C20" s="3">
        <v>1</v>
      </c>
      <c r="F20" s="1" t="s">
        <v>31</v>
      </c>
      <c r="G20" s="28" t="s">
        <v>47</v>
      </c>
    </row>
    <row r="21" spans="2:7" ht="75" customHeight="1" x14ac:dyDescent="0.25">
      <c r="B21" s="5" t="s">
        <v>17</v>
      </c>
      <c r="C21" s="3" t="s">
        <v>48</v>
      </c>
      <c r="F21" s="1" t="s">
        <v>11</v>
      </c>
      <c r="G21" s="28" t="s">
        <v>40</v>
      </c>
    </row>
    <row r="22" spans="2:7" ht="60" x14ac:dyDescent="0.25">
      <c r="B22" s="5" t="s">
        <v>13</v>
      </c>
      <c r="C22" s="25">
        <f>0.12%</f>
        <v>1.1999999999999999E-3</v>
      </c>
      <c r="F22" s="48" t="s">
        <v>32</v>
      </c>
      <c r="G22" s="45" t="s">
        <v>41</v>
      </c>
    </row>
    <row r="23" spans="2:7" ht="17.25" customHeight="1" x14ac:dyDescent="0.25">
      <c r="B23" s="29" t="s">
        <v>1</v>
      </c>
      <c r="C23" s="30"/>
      <c r="F23" s="49"/>
      <c r="G23" s="46"/>
    </row>
    <row r="24" spans="2:7" ht="60" customHeight="1" thickBot="1" x14ac:dyDescent="0.3">
      <c r="B24" s="5" t="s">
        <v>2</v>
      </c>
      <c r="C24" s="26">
        <v>330000</v>
      </c>
      <c r="F24" s="49"/>
      <c r="G24" s="47"/>
    </row>
    <row r="25" spans="2:7" ht="45" x14ac:dyDescent="0.25">
      <c r="B25" s="5" t="s">
        <v>26</v>
      </c>
      <c r="C25" s="4" t="s">
        <v>44</v>
      </c>
    </row>
    <row r="26" spans="2:7" ht="45.75" thickBot="1" x14ac:dyDescent="0.3">
      <c r="B26" s="6" t="s">
        <v>27</v>
      </c>
      <c r="C26" s="4" t="s">
        <v>44</v>
      </c>
      <c r="G26">
        <f>3/250</f>
        <v>1.2E-2</v>
      </c>
    </row>
  </sheetData>
  <mergeCells count="10">
    <mergeCell ref="B23:C23"/>
    <mergeCell ref="B14:C14"/>
    <mergeCell ref="F4:G4"/>
    <mergeCell ref="F14:G14"/>
    <mergeCell ref="B4:C4"/>
    <mergeCell ref="B18:C18"/>
    <mergeCell ref="F18:F19"/>
    <mergeCell ref="G18:G19"/>
    <mergeCell ref="G22:G24"/>
    <mergeCell ref="F22:F24"/>
  </mergeCells>
  <pageMargins left="0.7" right="0.7" top="0.75" bottom="0.75" header="0.3" footer="0.3"/>
  <pageSetup paperSize="9" orientation="portrait" r:id="rId1"/>
  <headerFooter>
    <oddHeader>&amp;L&amp;"Times New Roman,Gras"&amp;12DG Trésor&amp;"-,Normal"&amp;11
&amp;C&amp;"Times New Roman,Gras"Reporting label Relance&amp;R&amp;"Times New Roman,Gras"&amp;12Juin 2021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Reporting décembre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2024-03-14T16:18:59Z</dcterms:modified>
</cp:coreProperties>
</file>